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1" sheetId="1" r:id="rId1"/>
    <sheet name="2" sheetId="2" r:id="rId2"/>
  </sheets>
  <definedNames>
    <definedName name="_xlnm.Print_Area" localSheetId="0">'1'!$A$1:$C$20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8" i="1" l="1"/>
  <c r="C6" i="1" l="1"/>
</calcChain>
</file>

<file path=xl/sharedStrings.xml><?xml version="1.0" encoding="utf-8"?>
<sst xmlns="http://schemas.openxmlformats.org/spreadsheetml/2006/main" count="39" uniqueCount="32">
  <si>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</si>
  <si>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</si>
  <si>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</si>
  <si>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</si>
  <si>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</si>
  <si>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</si>
  <si>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</si>
  <si>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</si>
  <si>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</si>
  <si>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</si>
  <si>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</si>
  <si>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</si>
  <si>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</si>
  <si>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</si>
  <si>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</si>
  <si>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</si>
  <si>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</si>
  <si>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</si>
  <si>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</si>
  <si>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</si>
  <si>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</si>
  <si>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</si>
  <si>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</si>
  <si>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</si>
  <si>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</si>
  <si>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Бюджетна програма "Інші заходи, пов'язані з економічною діяльністю"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</si>
  <si>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</si>
  <si>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2791070 "Державний фонд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</si>
  <si>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</si>
  <si>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</si>
  <si>
    <t>Обсяги проведених видатків по КП "Вінницький муніципальний центр інновацій" за 2021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01.07.2021р.</t>
  </si>
  <si>
    <t>Обсяги проведених видатків по КП "Вінницький муніципальний центр інновацій" за 2021 рік 
станом на 01.07.2021р.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</si>
</sst>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17" sqref="B17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31</v>
      </c>
      <c r="B2" s="33"/>
      <c r="C2" s="33"/>
    </row>
    <row r="4" spans="1:135" s="3" customFormat="1" ht="48.75" customHeight="1" x14ac:dyDescent="0.3">
      <c r="A4" s="34" t="s">
        <v>25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4063801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1886627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0">
        <f>C9+C10+C11+C12+C16</f>
        <v>155261.12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28227.98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127033.14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9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19</v>
      </c>
      <c r="B16" s="29" t="s">
        <v>20</v>
      </c>
      <c r="C16" s="15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18</v>
      </c>
      <c r="C17" s="20">
        <v>2021912.88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3" sqref="A3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30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21</v>
      </c>
      <c r="B4" s="34"/>
      <c r="C4" s="34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18.75" x14ac:dyDescent="0.25">
      <c r="A6" s="25"/>
      <c r="B6" s="9"/>
      <c r="C6" s="10"/>
    </row>
    <row r="7" spans="1:3" ht="18.75" x14ac:dyDescent="0.25">
      <c r="A7" s="25" t="s">
        <v>3</v>
      </c>
      <c r="B7" s="25" t="s">
        <v>22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23</v>
      </c>
      <c r="B9" s="25" t="s">
        <v>24</v>
      </c>
      <c r="C9" s="10">
        <f>SUM(C10:C13)</f>
        <v>584798.03</v>
      </c>
    </row>
    <row r="10" spans="1:3" ht="37.5" x14ac:dyDescent="0.25">
      <c r="B10" s="36" t="s">
        <v>26</v>
      </c>
      <c r="C10" s="37">
        <v>84798.03</v>
      </c>
    </row>
    <row r="11" spans="1:3" ht="18.75" x14ac:dyDescent="0.25">
      <c r="B11" s="36" t="s">
        <v>27</v>
      </c>
      <c r="C11" s="37">
        <v>500000</v>
      </c>
    </row>
    <row r="12" spans="1:3" ht="93.75" x14ac:dyDescent="0.25">
      <c r="B12" s="36" t="s">
        <v>28</v>
      </c>
      <c r="C12" s="38"/>
    </row>
    <row r="13" spans="1:3" ht="37.5" x14ac:dyDescent="0.25">
      <c r="B13" s="36" t="s">
        <v>29</v>
      </c>
      <c r="C13" s="38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2021-07-22T13:05:02Z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